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19" sheetId="1" r:id="rId1"/>
    <sheet name="2020-2021" sheetId="2" state="hidden" r:id="rId2"/>
  </sheets>
  <calcPr calcId="124519"/>
</workbook>
</file>

<file path=xl/calcChain.xml><?xml version="1.0" encoding="utf-8"?>
<calcChain xmlns="http://schemas.openxmlformats.org/spreadsheetml/2006/main">
  <c r="E30" i="1"/>
  <c r="G30" i="2"/>
  <c r="F30"/>
  <c r="E30"/>
  <c r="D30"/>
  <c r="D30" i="1"/>
</calcChain>
</file>

<file path=xl/sharedStrings.xml><?xml version="1.0" encoding="utf-8"?>
<sst xmlns="http://schemas.openxmlformats.org/spreadsheetml/2006/main" count="73" uniqueCount="40">
  <si>
    <t>№ п/п</t>
  </si>
  <si>
    <t>Наименование  субвенции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</si>
  <si>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</si>
  <si>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</si>
  <si>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</si>
  <si>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</si>
  <si>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</si>
  <si>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</si>
  <si>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</si>
  <si>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</si>
  <si>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</si>
  <si>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</si>
  <si>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</si>
  <si>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   </t>
  </si>
  <si>
    <t>Сумма на 2020 год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</si>
  <si>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</si>
  <si>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</si>
  <si>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</si>
  <si>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Сумма на 2021 год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</si>
  <si>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</si>
  <si>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по учёту (регистрации) многодетных семей 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</si>
  <si>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</si>
  <si>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</si>
  <si>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Выплата денежных средств на содержание детей, находящихся под опекой (попечительством)  </t>
  </si>
  <si>
    <t xml:space="preserve">Выплата единовременного пособия при всех формах устройства детей, лишенных родительского попечения, в семью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</si>
  <si>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</si>
  <si>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</si>
  <si>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Выплата денежных средств на содержание усыновленных (удочеренных) детей</t>
  </si>
  <si>
    <t>Создание и организация деятельности административных комиссий</t>
  </si>
  <si>
    <t xml:space="preserve">Отлов и содержание безнадзорных животных </t>
  </si>
  <si>
    <t>(тыс.руб.) утверждено</t>
  </si>
  <si>
    <t>(тыс.руб.) уточнено</t>
  </si>
  <si>
    <t>(тыс. руб.) утверждено</t>
  </si>
  <si>
    <t>(тыс. руб.) уточнено</t>
  </si>
  <si>
    <t>Сумма на 2019 год</t>
  </si>
  <si>
    <t>2.Опубликовать настоящее решение в сетевом издании "Официальные документы муниципального образования  "Город Воткинск".
Глава муниципального образования                                                           Председатель городской Думы «Город Воткинск»
_______________     А. В. Заметаев                                                      _____________С. Р. Омельянович    
Проект подготовлен и вносит:
Глава муниципального
образования "Город Воткинск"                                                                                              А. В. Заметаев</t>
  </si>
  <si>
    <t xml:space="preserve">   42) приложение №20 к Бюджету муниципального образования "Город Воткинск" на 2019 год и на плановый период 2020 и 2021 годов "Субвенции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плановый период 2020 и 2021 годов" в части изменяемых строк изложить в следующей редакции: </t>
  </si>
  <si>
    <t>2. Настоящее Решение вступает в силу после официального опубликования.</t>
  </si>
  <si>
    <t xml:space="preserve">12) Приложение №19 к Бюджету муниципального образования "Город Воткинск" на 2019 год и на плановый период 2020 и 2021 годов  "Субвенции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2019 год" в части измененяемых строк изложить в следующей редакции: </t>
  </si>
  <si>
    <t>3.Опубликовать настоящее Решение в  Сборнике  "Муниципальные ведомости города Воткинска" и разместить в сетевом издании "Официальные документы муниципального образования "Город Воткинск".
Глава муниципального образования                                        Председатель городской Думы
«Город Воткинск»
_______________     А. В. Заметаев                                     _____________С. Р. Омельянович    
Проект подготовлен и вносит:
Глава муниципального
образования "Город Воткинск"                                                                         А. В. Заметаев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</si>
</sst>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5">
      <alignment horizontal="right" vertical="top" shrinkToFit="1"/>
    </xf>
    <xf numFmtId="164" fontId="9" fillId="2" borderId="6">
      <alignment horizontal="right" vertical="top" shrinkToFit="1"/>
    </xf>
    <xf numFmtId="165" fontId="9" fillId="2" borderId="5">
      <alignment horizontal="right" vertical="top" shrinkToFit="1"/>
    </xf>
    <xf numFmtId="165" fontId="9" fillId="3" borderId="5">
      <alignment horizontal="right" vertical="top" shrinkToFit="1"/>
    </xf>
    <xf numFmtId="165" fontId="9" fillId="2" borderId="6">
      <alignment horizontal="right" vertical="top" shrinkToFit="1"/>
    </xf>
    <xf numFmtId="165" fontId="9" fillId="3" borderId="6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7"/>
    <xf numFmtId="0" fontId="11" fillId="5" borderId="7"/>
    <xf numFmtId="0" fontId="11" fillId="5" borderId="7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7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8"/>
    <xf numFmtId="0" fontId="11" fillId="5" borderId="8"/>
    <xf numFmtId="0" fontId="11" fillId="5" borderId="8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6">
      <alignment horizontal="center" vertical="center" wrapText="1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1" fontId="11" fillId="0" borderId="6">
      <alignment horizontal="left" vertical="top" wrapText="1" indent="2"/>
    </xf>
    <xf numFmtId="1" fontId="11" fillId="0" borderId="6">
      <alignment horizontal="left" vertical="top" wrapText="1" indent="2"/>
    </xf>
    <xf numFmtId="1" fontId="11" fillId="0" borderId="6">
      <alignment horizontal="left" vertical="top" wrapText="1" indent="2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4" borderId="5"/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5" borderId="5"/>
    <xf numFmtId="0" fontId="11" fillId="5" borderId="5"/>
    <xf numFmtId="0" fontId="11" fillId="5" borderId="5"/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9" fillId="0" borderId="5">
      <alignment horizontal="right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1" fontId="11" fillId="0" borderId="6">
      <alignment horizontal="center" vertical="top" shrinkToFit="1"/>
    </xf>
    <xf numFmtId="1" fontId="11" fillId="0" borderId="6">
      <alignment horizontal="center" vertical="top" shrinkToFit="1"/>
    </xf>
    <xf numFmtId="1" fontId="11" fillId="0" borderId="6">
      <alignment horizontal="center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11" fillId="0" borderId="6">
      <alignment horizontal="right" vertical="top" shrinkToFit="1"/>
    </xf>
    <xf numFmtId="4" fontId="11" fillId="0" borderId="6">
      <alignment horizontal="right" vertical="top" shrinkToFit="1"/>
    </xf>
    <xf numFmtId="4" fontId="11" fillId="0" borderId="6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5">
      <alignment shrinkToFit="1"/>
    </xf>
    <xf numFmtId="0" fontId="11" fillId="5" borderId="5">
      <alignment shrinkToFit="1"/>
    </xf>
    <xf numFmtId="0" fontId="11" fillId="5" borderId="5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6">
      <alignment vertical="top" wrapTex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0" fontId="11" fillId="4" borderId="8"/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0" fontId="9" fillId="0" borderId="6">
      <alignment vertical="top" wrapText="1"/>
    </xf>
    <xf numFmtId="0" fontId="9" fillId="0" borderId="6">
      <alignment vertical="top" wrapText="1"/>
    </xf>
    <xf numFmtId="0" fontId="9" fillId="0" borderId="6">
      <alignment vertical="top" wrapTex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left" vertical="top" wrapText="1" indent="2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9" fontId="11" fillId="0" borderId="6">
      <alignment horizontal="center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2" borderId="6">
      <alignment horizontal="right" vertical="top" shrinkToFit="1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4" fontId="9" fillId="0" borderId="6">
      <alignment horizontal="right" vertical="top" shrinkToFit="1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4" fontId="11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3" borderId="6">
      <alignment horizontal="right" vertical="top" shrinkToFit="1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" fontId="11" fillId="0" borderId="6">
      <alignment horizontal="right" vertical="top" shrinkToFit="1"/>
    </xf>
    <xf numFmtId="0" fontId="11" fillId="5" borderId="8">
      <alignment shrinkToFit="1"/>
    </xf>
    <xf numFmtId="0" fontId="11" fillId="5" borderId="5">
      <alignment horizontal="center"/>
    </xf>
  </cellStyleXfs>
  <cellXfs count="4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5" fillId="0" borderId="6" xfId="0" applyNumberFormat="1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4" fillId="0" borderId="3" xfId="0" applyNumberFormat="1" applyFont="1" applyBorder="1" applyAlignment="1">
      <alignment horizontal="center" vertical="top" wrapText="1"/>
    </xf>
    <xf numFmtId="0" fontId="7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1" fillId="0" borderId="9" xfId="0" applyFont="1" applyBorder="1" applyAlignment="1">
      <alignment horizontal="center" vertical="top" wrapText="1"/>
    </xf>
    <xf numFmtId="165" fontId="13" fillId="0" borderId="10" xfId="0" applyNumberFormat="1" applyFont="1" applyBorder="1" applyAlignment="1">
      <alignment horizontal="center" vertical="top" wrapText="1"/>
    </xf>
    <xf numFmtId="165" fontId="14" fillId="0" borderId="11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5" fontId="13" fillId="0" borderId="1" xfId="0" applyNumberFormat="1" applyFont="1" applyBorder="1"/>
    <xf numFmtId="165" fontId="14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vertical="top"/>
    </xf>
    <xf numFmtId="165" fontId="1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5" fontId="13" fillId="0" borderId="1" xfId="0" applyNumberFormat="1" applyFont="1" applyBorder="1" applyAlignment="1">
      <alignment horizontal="center" vertical="top"/>
    </xf>
    <xf numFmtId="165" fontId="14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NumberFormat="1" applyFont="1" applyAlignment="1">
      <alignment wrapText="1"/>
    </xf>
    <xf numFmtId="0" fontId="3" fillId="0" borderId="0" xfId="0" applyFont="1"/>
    <xf numFmtId="0" fontId="16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vertical="center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B33" sqref="B33:E33"/>
    </sheetView>
  </sheetViews>
  <sheetFormatPr defaultRowHeight="14.4"/>
  <cols>
    <col min="1" max="1" width="2.44140625" customWidth="1"/>
    <col min="2" max="2" width="5.109375" customWidth="1"/>
    <col min="3" max="3" width="53.21875" customWidth="1"/>
    <col min="4" max="5" width="11.33203125" customWidth="1"/>
  </cols>
  <sheetData>
    <row r="1" spans="1:11" ht="15" customHeight="1">
      <c r="B1" s="34" t="s">
        <v>13</v>
      </c>
      <c r="C1" s="35"/>
    </row>
    <row r="2" spans="1:11" ht="82.2" customHeight="1">
      <c r="A2" s="1"/>
      <c r="B2" s="40" t="s">
        <v>38</v>
      </c>
      <c r="C2" s="40"/>
      <c r="D2" s="40"/>
      <c r="E2" s="40"/>
      <c r="F2" s="1"/>
      <c r="G2" s="1"/>
      <c r="H2" s="1"/>
      <c r="I2" s="1"/>
      <c r="J2" s="1"/>
      <c r="K2" s="1"/>
    </row>
    <row r="3" spans="1:11" ht="11.4" customHeight="1">
      <c r="A3" s="1"/>
      <c r="B3" s="2"/>
      <c r="C3" s="3"/>
      <c r="D3" s="1"/>
      <c r="E3" s="1"/>
      <c r="F3" s="1"/>
      <c r="G3" s="1"/>
      <c r="H3" s="1"/>
      <c r="I3" s="1"/>
      <c r="J3" s="1"/>
      <c r="K3" s="1"/>
    </row>
    <row r="4" spans="1:11" ht="22.8">
      <c r="B4" s="33" t="s">
        <v>0</v>
      </c>
      <c r="C4" s="33" t="s">
        <v>1</v>
      </c>
      <c r="D4" s="23" t="s">
        <v>34</v>
      </c>
      <c r="E4" s="23" t="s">
        <v>34</v>
      </c>
    </row>
    <row r="5" spans="1:11" ht="29.25" customHeight="1">
      <c r="B5" s="33"/>
      <c r="C5" s="33"/>
      <c r="D5" s="6" t="s">
        <v>32</v>
      </c>
      <c r="E5" s="6" t="s">
        <v>33</v>
      </c>
    </row>
    <row r="6" spans="1:11" ht="83.4" customHeight="1">
      <c r="B6" s="5">
        <v>1</v>
      </c>
      <c r="C6" s="8" t="s">
        <v>15</v>
      </c>
      <c r="D6" s="26">
        <v>373594.3</v>
      </c>
      <c r="E6" s="26">
        <v>376481.5</v>
      </c>
    </row>
    <row r="7" spans="1:11" ht="26.4" hidden="1">
      <c r="B7" s="5">
        <v>2</v>
      </c>
      <c r="C7" s="8" t="s">
        <v>23</v>
      </c>
      <c r="D7" s="26">
        <v>17443.5</v>
      </c>
      <c r="E7" s="26">
        <v>17443.5</v>
      </c>
    </row>
    <row r="8" spans="1:11" ht="82.8" customHeight="1">
      <c r="B8" s="5">
        <v>3</v>
      </c>
      <c r="C8" s="8" t="s">
        <v>2</v>
      </c>
      <c r="D8" s="26">
        <v>27697.5</v>
      </c>
      <c r="E8" s="26">
        <v>28246.7</v>
      </c>
    </row>
    <row r="9" spans="1:11" hidden="1">
      <c r="B9" s="5">
        <v>4</v>
      </c>
      <c r="C9" s="8" t="s">
        <v>8</v>
      </c>
      <c r="D9" s="24">
        <v>30762.1</v>
      </c>
      <c r="E9" s="24">
        <v>30762.1</v>
      </c>
    </row>
    <row r="10" spans="1:11" ht="26.4">
      <c r="B10" s="5">
        <v>5</v>
      </c>
      <c r="C10" s="8" t="s">
        <v>20</v>
      </c>
      <c r="D10" s="26">
        <v>397.6</v>
      </c>
      <c r="E10" s="26">
        <v>400.4</v>
      </c>
    </row>
    <row r="11" spans="1:11" ht="26.4">
      <c r="B11" s="5">
        <v>6</v>
      </c>
      <c r="C11" s="8" t="s">
        <v>3</v>
      </c>
      <c r="D11" s="26">
        <v>1200.4000000000001</v>
      </c>
      <c r="E11" s="26">
        <v>1218.8</v>
      </c>
    </row>
    <row r="12" spans="1:11" ht="30" customHeight="1">
      <c r="B12" s="5">
        <v>7</v>
      </c>
      <c r="C12" s="8" t="s">
        <v>4</v>
      </c>
      <c r="D12" s="27">
        <v>880.5</v>
      </c>
      <c r="E12" s="27">
        <v>1018.1</v>
      </c>
    </row>
    <row r="13" spans="1:11" ht="53.4" customHeight="1">
      <c r="B13" s="5">
        <v>8</v>
      </c>
      <c r="C13" s="8" t="s">
        <v>9</v>
      </c>
      <c r="D13" s="26">
        <v>31264.2</v>
      </c>
      <c r="E13" s="26">
        <v>32459.7</v>
      </c>
    </row>
    <row r="14" spans="1:11" ht="26.4" hidden="1">
      <c r="B14" s="5">
        <v>9</v>
      </c>
      <c r="C14" s="8" t="s">
        <v>5</v>
      </c>
      <c r="D14" s="26">
        <v>2320</v>
      </c>
      <c r="E14" s="26">
        <v>2320</v>
      </c>
    </row>
    <row r="15" spans="1:11" ht="26.4" hidden="1">
      <c r="B15" s="5">
        <v>10</v>
      </c>
      <c r="C15" s="8" t="s">
        <v>16</v>
      </c>
      <c r="D15" s="26">
        <v>182.7</v>
      </c>
      <c r="E15" s="26">
        <v>182.7</v>
      </c>
    </row>
    <row r="16" spans="1:11" ht="27.6" customHeight="1">
      <c r="B16" s="5">
        <v>11</v>
      </c>
      <c r="C16" s="8" t="s">
        <v>17</v>
      </c>
      <c r="D16" s="26">
        <v>4125.3999999999996</v>
      </c>
      <c r="E16" s="26">
        <v>4185.3999999999996</v>
      </c>
    </row>
    <row r="17" spans="2:5" ht="133.80000000000001" customHeight="1">
      <c r="B17" s="5">
        <v>12</v>
      </c>
      <c r="C17" s="18" t="s">
        <v>21</v>
      </c>
      <c r="D17" s="26">
        <v>792.7</v>
      </c>
      <c r="E17" s="26">
        <v>803.4</v>
      </c>
    </row>
    <row r="18" spans="2:5" ht="52.95" hidden="1" customHeight="1">
      <c r="B18" s="5">
        <v>13</v>
      </c>
      <c r="C18" s="8" t="s">
        <v>10</v>
      </c>
      <c r="D18" s="26">
        <v>16497</v>
      </c>
      <c r="E18" s="26">
        <v>16497</v>
      </c>
    </row>
    <row r="19" spans="2:5" ht="39.6" hidden="1" customHeight="1">
      <c r="B19" s="5">
        <v>14</v>
      </c>
      <c r="C19" s="8" t="s">
        <v>11</v>
      </c>
      <c r="D19" s="26">
        <v>355</v>
      </c>
      <c r="E19" s="26">
        <v>355</v>
      </c>
    </row>
    <row r="20" spans="2:5" ht="14.4" hidden="1" customHeight="1">
      <c r="B20" s="5">
        <v>15</v>
      </c>
      <c r="C20" s="8" t="s">
        <v>6</v>
      </c>
      <c r="D20" s="24">
        <v>6020.2</v>
      </c>
      <c r="E20" s="24">
        <v>6020.2</v>
      </c>
    </row>
    <row r="21" spans="2:5" ht="26.4" hidden="1" customHeight="1">
      <c r="B21" s="5">
        <v>16</v>
      </c>
      <c r="C21" s="8" t="s">
        <v>24</v>
      </c>
      <c r="D21" s="26">
        <v>451.4</v>
      </c>
      <c r="E21" s="26">
        <v>451.4</v>
      </c>
    </row>
    <row r="22" spans="2:5" ht="79.2" hidden="1" customHeight="1">
      <c r="B22" s="5">
        <v>17</v>
      </c>
      <c r="C22" s="8" t="s">
        <v>12</v>
      </c>
      <c r="D22" s="26">
        <v>256.39999999999998</v>
      </c>
      <c r="E22" s="26">
        <v>256.39999999999998</v>
      </c>
    </row>
    <row r="23" spans="2:5" ht="14.4" hidden="1" customHeight="1">
      <c r="B23" s="5">
        <v>18</v>
      </c>
      <c r="C23" s="8" t="s">
        <v>29</v>
      </c>
      <c r="D23" s="26">
        <v>316.8</v>
      </c>
      <c r="E23" s="26">
        <v>316.8</v>
      </c>
    </row>
    <row r="24" spans="2:5" ht="29.4" customHeight="1">
      <c r="B24" s="5">
        <v>19</v>
      </c>
      <c r="C24" s="8" t="s">
        <v>28</v>
      </c>
      <c r="D24" s="26">
        <v>18</v>
      </c>
      <c r="E24" s="26">
        <v>36</v>
      </c>
    </row>
    <row r="25" spans="2:5" ht="54.6" customHeight="1">
      <c r="B25" s="5">
        <v>20</v>
      </c>
      <c r="C25" s="8" t="s">
        <v>25</v>
      </c>
      <c r="D25" s="26">
        <v>406395.3</v>
      </c>
      <c r="E25" s="26">
        <v>406801.2</v>
      </c>
    </row>
    <row r="26" spans="2:5" ht="66" hidden="1">
      <c r="B26" s="5">
        <v>21</v>
      </c>
      <c r="C26" s="18" t="s">
        <v>22</v>
      </c>
      <c r="D26" s="26">
        <v>275.8</v>
      </c>
      <c r="E26" s="26">
        <v>275.8</v>
      </c>
    </row>
    <row r="27" spans="2:5" ht="66" hidden="1" customHeight="1">
      <c r="B27" s="5">
        <v>22</v>
      </c>
      <c r="C27" s="14" t="s">
        <v>26</v>
      </c>
      <c r="D27" s="26">
        <v>1537.6</v>
      </c>
      <c r="E27" s="26">
        <v>1537.6</v>
      </c>
    </row>
    <row r="28" spans="2:5" ht="14.4" hidden="1" customHeight="1">
      <c r="B28" s="5">
        <v>23</v>
      </c>
      <c r="C28" s="8" t="s">
        <v>27</v>
      </c>
      <c r="D28" s="26">
        <v>240</v>
      </c>
      <c r="E28" s="26">
        <v>240</v>
      </c>
    </row>
    <row r="29" spans="2:5" ht="58.2" customHeight="1">
      <c r="B29" s="15">
        <v>24</v>
      </c>
      <c r="C29" s="8" t="s">
        <v>19</v>
      </c>
      <c r="D29" s="26">
        <v>31</v>
      </c>
      <c r="E29" s="26">
        <v>51</v>
      </c>
    </row>
    <row r="30" spans="2:5">
      <c r="B30" s="4"/>
      <c r="C30" s="7" t="s">
        <v>7</v>
      </c>
      <c r="D30" s="32">
        <f>SUM(D6:D29)</f>
        <v>923055.4</v>
      </c>
      <c r="E30" s="32">
        <f>SUM(E6:E29)</f>
        <v>928360.70000000007</v>
      </c>
    </row>
    <row r="31" spans="2:5" ht="14.25" customHeight="1"/>
    <row r="32" spans="2:5" ht="18" customHeight="1">
      <c r="B32" s="38" t="s">
        <v>37</v>
      </c>
      <c r="C32" s="38"/>
      <c r="D32" s="38"/>
      <c r="E32" s="38"/>
    </row>
    <row r="33" spans="2:5" ht="208.8" customHeight="1">
      <c r="B33" s="37" t="s">
        <v>39</v>
      </c>
      <c r="C33" s="37"/>
      <c r="D33" s="37"/>
      <c r="E33" s="37"/>
    </row>
  </sheetData>
  <mergeCells count="6">
    <mergeCell ref="B4:B5"/>
    <mergeCell ref="C4:C5"/>
    <mergeCell ref="B1:C1"/>
    <mergeCell ref="B2:E2"/>
    <mergeCell ref="B33:E33"/>
    <mergeCell ref="B32:E32"/>
  </mergeCells>
  <pageMargins left="0.70866141732283472" right="0.70866141732283472" top="0.74803149606299213" bottom="0.74803149606299213" header="0.31496062992125984" footer="0.31496062992125984"/>
  <pageSetup paperSize="9" firstPageNumber="115" fitToHeight="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workbookViewId="0">
      <selection activeCell="B33" sqref="B33:H33"/>
    </sheetView>
  </sheetViews>
  <sheetFormatPr defaultRowHeight="14.4"/>
  <cols>
    <col min="1" max="1" width="2.44140625" customWidth="1"/>
    <col min="2" max="2" width="4.88671875" customWidth="1"/>
    <col min="3" max="3" width="54.88671875" customWidth="1"/>
    <col min="4" max="4" width="10.33203125" customWidth="1"/>
    <col min="5" max="5" width="9.33203125" customWidth="1"/>
    <col min="6" max="6" width="10.6640625" customWidth="1"/>
    <col min="8" max="8" width="9.109375" hidden="1" customWidth="1"/>
  </cols>
  <sheetData>
    <row r="1" spans="1:13" ht="10.5" customHeight="1">
      <c r="B1" s="34" t="s">
        <v>13</v>
      </c>
      <c r="C1" s="35"/>
      <c r="D1" s="35"/>
      <c r="E1" s="35"/>
      <c r="F1" s="35"/>
    </row>
    <row r="2" spans="1:13" s="13" customFormat="1" ht="59.25" customHeight="1">
      <c r="A2" s="12"/>
      <c r="B2" s="36" t="s">
        <v>36</v>
      </c>
      <c r="C2" s="36"/>
      <c r="D2" s="36"/>
      <c r="E2" s="36"/>
      <c r="F2" s="36"/>
      <c r="G2" s="36"/>
      <c r="H2" s="12"/>
      <c r="I2" s="12"/>
      <c r="J2" s="12"/>
      <c r="K2" s="12"/>
      <c r="L2" s="12"/>
      <c r="M2" s="12"/>
    </row>
    <row r="3" spans="1:13">
      <c r="A3" s="9"/>
      <c r="B3" s="10"/>
      <c r="C3" s="11"/>
      <c r="D3" s="11"/>
      <c r="E3" s="19"/>
      <c r="F3" s="11"/>
      <c r="G3" s="9"/>
      <c r="H3" s="9"/>
      <c r="I3" s="9"/>
      <c r="J3" s="9"/>
      <c r="K3" s="9"/>
      <c r="L3" s="9"/>
      <c r="M3" s="9"/>
    </row>
    <row r="4" spans="1:13" ht="24" customHeight="1">
      <c r="B4" s="33" t="s">
        <v>0</v>
      </c>
      <c r="C4" s="33" t="s">
        <v>1</v>
      </c>
      <c r="D4" s="28" t="s">
        <v>14</v>
      </c>
      <c r="E4" s="28" t="s">
        <v>14</v>
      </c>
      <c r="F4" s="29" t="s">
        <v>18</v>
      </c>
      <c r="G4" s="29" t="s">
        <v>18</v>
      </c>
    </row>
    <row r="5" spans="1:13" ht="31.5" customHeight="1">
      <c r="B5" s="33"/>
      <c r="C5" s="33"/>
      <c r="D5" s="6" t="s">
        <v>30</v>
      </c>
      <c r="E5" s="6" t="s">
        <v>31</v>
      </c>
      <c r="F5" s="20" t="s">
        <v>32</v>
      </c>
      <c r="G5" s="30" t="s">
        <v>31</v>
      </c>
    </row>
    <row r="6" spans="1:13" ht="77.25" hidden="1" customHeight="1">
      <c r="B6" s="5">
        <v>1</v>
      </c>
      <c r="C6" s="8" t="s">
        <v>15</v>
      </c>
      <c r="D6" s="16">
        <v>372150.7</v>
      </c>
      <c r="E6" s="16">
        <v>372150.7</v>
      </c>
      <c r="F6" s="21">
        <v>372150.7</v>
      </c>
      <c r="G6" s="16">
        <v>372150.7</v>
      </c>
    </row>
    <row r="7" spans="1:13" ht="26.4" hidden="1">
      <c r="B7" s="5">
        <v>2</v>
      </c>
      <c r="C7" s="8" t="s">
        <v>23</v>
      </c>
      <c r="D7" s="16">
        <v>17443.5</v>
      </c>
      <c r="E7" s="16">
        <v>17443.5</v>
      </c>
      <c r="F7" s="21">
        <v>17443.5</v>
      </c>
      <c r="G7" s="16">
        <v>17443.5</v>
      </c>
    </row>
    <row r="8" spans="1:13" ht="79.2" hidden="1">
      <c r="B8" s="5">
        <v>3</v>
      </c>
      <c r="C8" s="8" t="s">
        <v>2</v>
      </c>
      <c r="D8" s="16">
        <v>27159.7</v>
      </c>
      <c r="E8" s="16">
        <v>27159.7</v>
      </c>
      <c r="F8" s="21">
        <v>27159.7</v>
      </c>
      <c r="G8" s="16">
        <v>27159.7</v>
      </c>
    </row>
    <row r="9" spans="1:13" ht="22.5" customHeight="1">
      <c r="B9" s="5">
        <v>4</v>
      </c>
      <c r="C9" s="8" t="s">
        <v>8</v>
      </c>
      <c r="D9" s="16">
        <v>37093.599999999999</v>
      </c>
      <c r="E9" s="16">
        <v>32449.7</v>
      </c>
      <c r="F9" s="21">
        <v>37093.599999999999</v>
      </c>
      <c r="G9" s="31">
        <v>32449.7</v>
      </c>
    </row>
    <row r="10" spans="1:13" ht="26.4" hidden="1">
      <c r="B10" s="5">
        <v>5</v>
      </c>
      <c r="C10" s="8" t="s">
        <v>20</v>
      </c>
      <c r="D10" s="16">
        <v>394.8</v>
      </c>
      <c r="E10" s="16">
        <v>394.8</v>
      </c>
      <c r="F10" s="21">
        <v>394.8</v>
      </c>
      <c r="G10" s="16">
        <v>394.8</v>
      </c>
    </row>
    <row r="11" spans="1:13" ht="26.4" hidden="1">
      <c r="B11" s="5">
        <v>6</v>
      </c>
      <c r="C11" s="8" t="s">
        <v>3</v>
      </c>
      <c r="D11" s="16">
        <v>1192</v>
      </c>
      <c r="E11" s="16">
        <v>1192</v>
      </c>
      <c r="F11" s="21">
        <v>1192</v>
      </c>
      <c r="G11" s="16">
        <v>1192</v>
      </c>
    </row>
    <row r="12" spans="1:13" ht="26.4" hidden="1">
      <c r="B12" s="5">
        <v>7</v>
      </c>
      <c r="C12" s="8" t="s">
        <v>4</v>
      </c>
      <c r="D12" s="16">
        <v>742.9</v>
      </c>
      <c r="E12" s="16">
        <v>742.9</v>
      </c>
      <c r="F12" s="21">
        <v>742.9</v>
      </c>
      <c r="G12" s="16">
        <v>742.9</v>
      </c>
    </row>
    <row r="13" spans="1:13" ht="52.8" hidden="1">
      <c r="B13" s="5">
        <v>8</v>
      </c>
      <c r="C13" s="8" t="s">
        <v>9</v>
      </c>
      <c r="D13" s="16">
        <v>30128.7</v>
      </c>
      <c r="E13" s="16">
        <v>30128.7</v>
      </c>
      <c r="F13" s="21">
        <v>30128.7</v>
      </c>
      <c r="G13" s="16">
        <v>30128.7</v>
      </c>
    </row>
    <row r="14" spans="1:13" ht="26.4" hidden="1">
      <c r="B14" s="5">
        <v>9</v>
      </c>
      <c r="C14" s="8" t="s">
        <v>5</v>
      </c>
      <c r="D14" s="16">
        <v>2320</v>
      </c>
      <c r="E14" s="16">
        <v>2320</v>
      </c>
      <c r="F14" s="21">
        <v>2320</v>
      </c>
      <c r="G14" s="16">
        <v>2320</v>
      </c>
    </row>
    <row r="15" spans="1:13" ht="26.4" hidden="1">
      <c r="B15" s="5">
        <v>10</v>
      </c>
      <c r="C15" s="8" t="s">
        <v>16</v>
      </c>
      <c r="D15" s="16">
        <v>180.2</v>
      </c>
      <c r="E15" s="16">
        <v>180.2</v>
      </c>
      <c r="F15" s="21">
        <v>180.2</v>
      </c>
      <c r="G15" s="16">
        <v>180.2</v>
      </c>
    </row>
    <row r="16" spans="1:13" ht="26.4" hidden="1">
      <c r="B16" s="5">
        <v>11</v>
      </c>
      <c r="C16" s="8" t="s">
        <v>17</v>
      </c>
      <c r="D16" s="16">
        <v>4065.4</v>
      </c>
      <c r="E16" s="16">
        <v>4065.4</v>
      </c>
      <c r="F16" s="21">
        <v>4065.4</v>
      </c>
      <c r="G16" s="16">
        <v>4065.4</v>
      </c>
    </row>
    <row r="17" spans="2:7" ht="132" hidden="1">
      <c r="B17" s="5">
        <v>12</v>
      </c>
      <c r="C17" s="18" t="s">
        <v>21</v>
      </c>
      <c r="D17" s="16">
        <v>782.9</v>
      </c>
      <c r="E17" s="16">
        <v>782.9</v>
      </c>
      <c r="F17" s="21">
        <v>782.9</v>
      </c>
      <c r="G17" s="16">
        <v>782.9</v>
      </c>
    </row>
    <row r="18" spans="2:7" ht="66" hidden="1">
      <c r="B18" s="5">
        <v>13</v>
      </c>
      <c r="C18" s="8" t="s">
        <v>10</v>
      </c>
      <c r="D18" s="16">
        <v>16497</v>
      </c>
      <c r="E18" s="16">
        <v>16497</v>
      </c>
      <c r="F18" s="21">
        <v>16497</v>
      </c>
      <c r="G18" s="16">
        <v>16497</v>
      </c>
    </row>
    <row r="19" spans="2:7" ht="52.8" hidden="1">
      <c r="B19" s="5">
        <v>14</v>
      </c>
      <c r="C19" s="8" t="s">
        <v>11</v>
      </c>
      <c r="D19" s="16">
        <v>355</v>
      </c>
      <c r="E19" s="16">
        <v>355</v>
      </c>
      <c r="F19" s="21">
        <v>355</v>
      </c>
      <c r="G19" s="16">
        <v>355</v>
      </c>
    </row>
    <row r="20" spans="2:7" ht="22.5" customHeight="1">
      <c r="B20" s="5">
        <v>15</v>
      </c>
      <c r="C20" s="8" t="s">
        <v>6</v>
      </c>
      <c r="D20" s="16">
        <v>4457.3999999999996</v>
      </c>
      <c r="E20" s="16">
        <v>5337.4</v>
      </c>
      <c r="F20" s="21">
        <v>4540.7</v>
      </c>
      <c r="G20" s="16">
        <v>4540.7</v>
      </c>
    </row>
    <row r="21" spans="2:7" ht="26.4" hidden="1">
      <c r="B21" s="5">
        <v>16</v>
      </c>
      <c r="C21" s="8" t="s">
        <v>24</v>
      </c>
      <c r="D21" s="16">
        <v>468.6</v>
      </c>
      <c r="E21" s="16">
        <v>468.6</v>
      </c>
      <c r="F21" s="21">
        <v>487.4</v>
      </c>
      <c r="G21" s="16">
        <v>487.4</v>
      </c>
    </row>
    <row r="22" spans="2:7" ht="88.5" hidden="1" customHeight="1">
      <c r="B22" s="5">
        <v>17</v>
      </c>
      <c r="C22" s="8" t="s">
        <v>12</v>
      </c>
      <c r="D22" s="16">
        <v>256.39999999999998</v>
      </c>
      <c r="E22" s="16">
        <v>256.39999999999998</v>
      </c>
      <c r="F22" s="21">
        <v>256.39999999999998</v>
      </c>
      <c r="G22" s="16">
        <v>256.39999999999998</v>
      </c>
    </row>
    <row r="23" spans="2:7" hidden="1">
      <c r="B23" s="5">
        <v>18</v>
      </c>
      <c r="C23" s="8" t="s">
        <v>29</v>
      </c>
      <c r="D23" s="16">
        <v>80</v>
      </c>
      <c r="E23" s="16">
        <v>80</v>
      </c>
      <c r="F23" s="21">
        <v>80</v>
      </c>
      <c r="G23" s="16">
        <v>80</v>
      </c>
    </row>
    <row r="24" spans="2:7" ht="18" hidden="1" customHeight="1">
      <c r="B24" s="5">
        <v>19</v>
      </c>
      <c r="C24" s="8" t="s">
        <v>28</v>
      </c>
      <c r="D24" s="16">
        <v>9</v>
      </c>
      <c r="E24" s="16">
        <v>9</v>
      </c>
      <c r="F24" s="21">
        <v>9</v>
      </c>
      <c r="G24" s="16">
        <v>9</v>
      </c>
    </row>
    <row r="25" spans="2:7" ht="52.8" hidden="1">
      <c r="B25" s="5">
        <v>20</v>
      </c>
      <c r="C25" s="8" t="s">
        <v>25</v>
      </c>
      <c r="D25" s="16">
        <v>405989.4</v>
      </c>
      <c r="E25" s="16">
        <v>405989.4</v>
      </c>
      <c r="F25" s="21">
        <v>405989.4</v>
      </c>
      <c r="G25" s="16">
        <v>405989.4</v>
      </c>
    </row>
    <row r="26" spans="2:7" ht="93" hidden="1" customHeight="1">
      <c r="B26" s="5">
        <v>21</v>
      </c>
      <c r="C26" s="18" t="s">
        <v>22</v>
      </c>
      <c r="D26" s="16">
        <v>275.8</v>
      </c>
      <c r="E26" s="16">
        <v>275.8</v>
      </c>
      <c r="F26" s="21">
        <v>275.8</v>
      </c>
      <c r="G26" s="16">
        <v>275.8</v>
      </c>
    </row>
    <row r="27" spans="2:7" ht="79.2" hidden="1">
      <c r="B27" s="5">
        <v>22</v>
      </c>
      <c r="C27" s="14" t="s">
        <v>26</v>
      </c>
      <c r="D27" s="16">
        <v>1518.7</v>
      </c>
      <c r="E27" s="16">
        <v>1518.7</v>
      </c>
      <c r="F27" s="21">
        <v>1518.7</v>
      </c>
      <c r="G27" s="16">
        <v>1518.7</v>
      </c>
    </row>
    <row r="28" spans="2:7" ht="26.4" hidden="1">
      <c r="B28" s="5">
        <v>23</v>
      </c>
      <c r="C28" s="8" t="s">
        <v>27</v>
      </c>
      <c r="D28" s="16">
        <v>240</v>
      </c>
      <c r="E28" s="16">
        <v>240</v>
      </c>
      <c r="F28" s="21">
        <v>240</v>
      </c>
      <c r="G28" s="16">
        <v>240</v>
      </c>
    </row>
    <row r="29" spans="2:7" ht="52.8" hidden="1">
      <c r="B29" s="15">
        <v>24</v>
      </c>
      <c r="C29" s="8" t="s">
        <v>19</v>
      </c>
      <c r="D29" s="16">
        <v>35</v>
      </c>
      <c r="E29" s="16">
        <v>35</v>
      </c>
      <c r="F29" s="21">
        <v>35</v>
      </c>
      <c r="G29" s="16">
        <v>35</v>
      </c>
    </row>
    <row r="30" spans="2:7" ht="21.75" customHeight="1">
      <c r="B30" s="4"/>
      <c r="C30" s="7" t="s">
        <v>7</v>
      </c>
      <c r="D30" s="17">
        <f>SUM(D6:D29)</f>
        <v>923836.70000000019</v>
      </c>
      <c r="E30" s="22">
        <f>SUM(E6:E29)</f>
        <v>920072.80000000016</v>
      </c>
      <c r="F30" s="25">
        <f>SUM(F6:F29)</f>
        <v>923938.80000000016</v>
      </c>
      <c r="G30" s="25">
        <f>SUM(G6:G29)</f>
        <v>919294.90000000014</v>
      </c>
    </row>
    <row r="33" spans="2:8" ht="208.5" customHeight="1">
      <c r="B33" s="39" t="s">
        <v>35</v>
      </c>
      <c r="C33" s="39"/>
      <c r="D33" s="39"/>
      <c r="E33" s="39"/>
      <c r="F33" s="39"/>
      <c r="G33" s="39"/>
      <c r="H33" s="39"/>
    </row>
  </sheetData>
  <mergeCells count="5">
    <mergeCell ref="B4:B5"/>
    <mergeCell ref="C4:C5"/>
    <mergeCell ref="B1:F1"/>
    <mergeCell ref="B2:G2"/>
    <mergeCell ref="B33:H33"/>
  </mergeCells>
  <pageMargins left="0.70866141732283472" right="0.70866141732283472" top="0.74803149606299213" bottom="0.74803149606299213" header="0.31496062992125984" footer="0.31496062992125984"/>
  <pageSetup paperSize="9" scale="85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2019-09-13T05:30:07Z</cp:lastPrinted>
  <dcterms:created xsi:type="dcterms:W3CDTF">2016-03-30T05:55:50Z</dcterms:created>
  <dcterms:modified xsi:type="dcterms:W3CDTF">2019-09-13T05:30:42Z</dcterms:modified>
</cp:coreProperties>
</file>